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2" activeTab="0"/>
  </bookViews>
  <sheets>
    <sheet name="zał_10_wykaz szkol zaw" sheetId="1" r:id="rId1"/>
  </sheets>
  <definedNames>
    <definedName name="_xlnm.Print_Area" localSheetId="0">'zał_10_wykaz szkol zaw'!$A$1:$R$36</definedName>
  </definedNames>
  <calcPr fullCalcOnLoad="1"/>
</workbook>
</file>

<file path=xl/sharedStrings.xml><?xml version="1.0" encoding="utf-8"?>
<sst xmlns="http://schemas.openxmlformats.org/spreadsheetml/2006/main" count="173" uniqueCount="122">
  <si>
    <t>Lp.</t>
  </si>
  <si>
    <t xml:space="preserve">Nazwa klubu </t>
  </si>
  <si>
    <t>Miejscowość</t>
  </si>
  <si>
    <t>Nazwisko</t>
  </si>
  <si>
    <t>Trener klubowy</t>
  </si>
  <si>
    <t>Płeć</t>
  </si>
  <si>
    <t>Numer licencji pzs</t>
  </si>
  <si>
    <t>na okres od</t>
  </si>
  <si>
    <t>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</si>
  <si>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</si>
  <si>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</si>
  <si>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</si>
  <si>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</si>
  <si>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</si>
  <si>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</si>
  <si>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</si>
  <si>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</si>
  <si>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</si>
  <si>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</si>
  <si>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</si>
  <si>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</si>
  <si>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</si>
  <si>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</si>
  <si>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</si>
  <si>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Pouczenie:</t>
  </si>
  <si>
    <r>
      <t xml:space="preserve">Konkurencja, kat. wagowa, osada lub styl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</si>
  <si>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t>Imię</t>
  </si>
  <si>
    <t>Kierownik Wyszkolenia / Dyrektor Sportowy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</si>
  <si>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- w zależności od specyfiki  sportu - nie dotyczy gier zespołowych</t>
    </r>
  </si>
  <si>
    <t>........................................................</t>
  </si>
  <si>
    <t>(czytelny podpis)</t>
  </si>
  <si>
    <t>Osoba uprawniona</t>
  </si>
  <si>
    <t>(pieczątka i podpis)</t>
  </si>
  <si>
    <t xml:space="preserve">Wykaz szkolonych zawodników  </t>
  </si>
  <si>
    <t>Zleceniobiorca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</si>
  <si>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</si>
  <si>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Data urodzenia
/dd.mm.rrrr/</t>
  </si>
  <si>
    <t>Sport</t>
  </si>
  <si>
    <t>Podstawa kwalifikacji do szkolenia</t>
  </si>
  <si>
    <t>Impreza główna</t>
  </si>
  <si>
    <t>k</t>
  </si>
  <si>
    <t>m</t>
  </si>
  <si>
    <t>K</t>
  </si>
  <si>
    <t>M</t>
  </si>
  <si>
    <r>
      <t>Kategoria wiekowa</t>
    </r>
    <r>
      <rPr>
        <vertAlign val="superscript"/>
        <sz val="8"/>
        <rFont val="Arial"/>
        <family val="2"/>
      </rPr>
      <t>3)</t>
    </r>
  </si>
  <si>
    <r>
      <t>Okres szkolenia</t>
    </r>
    <r>
      <rPr>
        <vertAlign val="superscript"/>
        <sz val="8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</si>
  <si>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- kategorie wiekowe:młodzik, junior młodszy (kadet), junior, młodzieżowiec, </t>
    </r>
  </si>
  <si>
    <r>
      <rPr>
        <i/>
        <vertAlign val="superscript"/>
        <sz val="8"/>
        <rFont val="Arial"/>
        <family val="2"/>
      </rPr>
      <t xml:space="preserve">4) </t>
    </r>
    <r>
      <rPr>
        <i/>
        <sz val="8"/>
        <rFont val="Arial"/>
        <family val="2"/>
      </rPr>
      <t>- uzupełnić tylko wtedy, gdy zawodnik nie jest objęty szkoleniem całorocznym</t>
    </r>
  </si>
  <si>
    <r>
      <t>Czy szkolony na podstawie wyniku z niższej kategorii wiekowej</t>
    </r>
    <r>
      <rPr>
        <vertAlign val="superscript"/>
        <sz val="8"/>
        <rFont val="Arial"/>
        <family val="2"/>
      </rPr>
      <t>2)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</si>
  <si>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 - nie dotyczy młodzika</t>
    </r>
  </si>
  <si>
    <t>tak</t>
  </si>
  <si>
    <t>nie</t>
  </si>
  <si>
    <t>Szkoleni na podstawie wyniku z niższej kategorii wiekowej</t>
  </si>
  <si>
    <t>Wynik MTSF lub innego testu
(liczba punktów)</t>
  </si>
  <si>
    <r>
      <t>Planowane efekty szkolenia</t>
    </r>
    <r>
      <rPr>
        <vertAlign val="superscript"/>
        <sz val="8"/>
        <rFont val="Arial"/>
        <family val="2"/>
      </rPr>
      <t>5)</t>
    </r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</si>
  <si>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- wskazać miejsce na imprezie lub obszar w którym zawodnik ma poprawić swoje osiągnięcia</t>
    </r>
  </si>
  <si>
    <t>Załącznik nr 10 do umowy : 2021/</t>
  </si>
  <si>
    <t>nnnnnnnn</t>
  </si>
  <si>
    <t>iiiiiiiiiii</t>
  </si>
  <si>
    <t>xxxxxxxx</t>
  </si>
  <si>
    <t>xxxxxxxxxxxx Katowice</t>
  </si>
  <si>
    <t xml:space="preserve">Katowice </t>
  </si>
  <si>
    <t>xxxxxxxxxxx</t>
  </si>
  <si>
    <t>lekka atletyka</t>
  </si>
  <si>
    <t>T. Borowski</t>
  </si>
  <si>
    <t>MMM, lub MPM</t>
  </si>
  <si>
    <t>młodzik</t>
  </si>
  <si>
    <t>S. Wójcik</t>
  </si>
  <si>
    <t>młodzik-r</t>
  </si>
  <si>
    <t>MMM-1m,lub MPM -8m</t>
  </si>
  <si>
    <t>MTSF, MMM,MPM(młodzików) - 3m</t>
  </si>
  <si>
    <t>MMM-1m, lub MPM-8</t>
  </si>
  <si>
    <t>xxxxxxxxxxxx Rybnik</t>
  </si>
  <si>
    <t>Rybnik</t>
  </si>
  <si>
    <t>xxxxxxxxxxxRadlin</t>
  </si>
  <si>
    <t>Radlin</t>
  </si>
  <si>
    <t>54 kg</t>
  </si>
  <si>
    <t>boks</t>
  </si>
  <si>
    <t>J. Morten</t>
  </si>
  <si>
    <t>MMM-1m,lub MPM-2m</t>
  </si>
  <si>
    <t>OOM, MPJM</t>
  </si>
  <si>
    <t>junior młodszy</t>
  </si>
  <si>
    <t>OOM -1-8m, MPJM -1-8m</t>
  </si>
  <si>
    <t>09.23.2007</t>
  </si>
  <si>
    <t>xxxxxxxxxxxx Bytów</t>
  </si>
  <si>
    <t>Bytów</t>
  </si>
  <si>
    <t>84kg</t>
  </si>
  <si>
    <t>T.Baca</t>
  </si>
  <si>
    <t>OOM-12m, MPJM -12m</t>
  </si>
  <si>
    <t>junior młodszy-r</t>
  </si>
  <si>
    <t>xxxxxxxxxxxxx Kozłów</t>
  </si>
  <si>
    <t>Kozłów</t>
  </si>
  <si>
    <t>grzbiet, dow., szabla, floret, itp.</t>
  </si>
  <si>
    <t>kajakarstwo klasyczne</t>
  </si>
  <si>
    <t>Z. Giercz</t>
  </si>
  <si>
    <t>OOM-1m</t>
  </si>
  <si>
    <t xml:space="preserve">xxxxxxxxxxxxxGierów </t>
  </si>
  <si>
    <t>tenis</t>
  </si>
  <si>
    <t>D.Korcz</t>
  </si>
  <si>
    <t>MPJ-4-12</t>
  </si>
  <si>
    <t>junior</t>
  </si>
  <si>
    <t>junior-r</t>
  </si>
  <si>
    <t>MPJ-4-16m</t>
  </si>
  <si>
    <t>MPJ-1-8</t>
  </si>
  <si>
    <t>Gierów</t>
  </si>
  <si>
    <t>xxxxxxxxxxxxx Turek</t>
  </si>
  <si>
    <t>xxxxxxxxxxx Turek</t>
  </si>
  <si>
    <t>Turek</t>
  </si>
  <si>
    <t>I.Zdebel</t>
  </si>
  <si>
    <t>A. Fincz</t>
  </si>
  <si>
    <t>MMP</t>
  </si>
  <si>
    <t>MPS</t>
  </si>
  <si>
    <t>młodzieżowiec</t>
  </si>
  <si>
    <t>młodzieżowiec-r</t>
  </si>
  <si>
    <t>MMP- 3-12m</t>
  </si>
  <si>
    <t>MPS- 4-12</t>
  </si>
  <si>
    <t>MPS- 12m</t>
  </si>
  <si>
    <t>MPJ- 24m</t>
  </si>
  <si>
    <t>MPJ- 3m</t>
  </si>
  <si>
    <t>singiel, debel , mixt. itp.</t>
  </si>
  <si>
    <t>16.</t>
  </si>
  <si>
    <t>17.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</si>
</sst>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64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u val="single"/>
      <sz val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  <font>
      <sz val="10"/>
      <color theme="1"/>
      <name val="Arial"/>
      <family val="2"/>
    </font>
    <font>
      <sz val="10"/>
      <color theme="1"/>
      <name val="Arial CE"/>
      <family val="0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0" fillId="0" borderId="0" xfId="52" applyFont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58" fillId="0" borderId="0" xfId="0" applyFont="1" applyAlignment="1">
      <alignment horizontal="left"/>
    </xf>
    <xf numFmtId="0" fontId="1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59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0" fillId="0" borderId="11" xfId="0" applyFont="1" applyBorder="1" applyAlignment="1">
      <alignment horizontal="centerContinuous" vertical="center"/>
    </xf>
    <xf numFmtId="0" fontId="5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60" fillId="0" borderId="0" xfId="0" applyFont="1" applyAlignment="1">
      <alignment horizontal="centerContinuous" vertical="center"/>
    </xf>
    <xf numFmtId="0" fontId="58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0" fontId="13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61" fillId="35" borderId="0" xfId="0" applyFont="1" applyFill="1" applyAlignment="1">
      <alignment horizontal="left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0" fontId="63" fillId="0" borderId="13" xfId="0" applyFont="1" applyBorder="1" applyAlignment="1" applyProtection="1">
      <alignment horizontal="center" vertical="center"/>
      <protection locked="0"/>
    </xf>
    <xf numFmtId="0" fontId="63" fillId="0" borderId="13" xfId="0" applyFont="1" applyBorder="1" applyAlignment="1" applyProtection="1">
      <alignment horizontal="left"/>
      <protection locked="0"/>
    </xf>
    <xf numFmtId="0" fontId="63" fillId="0" borderId="13" xfId="0" applyFont="1" applyBorder="1" applyAlignment="1" applyProtection="1">
      <alignment/>
      <protection locked="0"/>
    </xf>
    <xf numFmtId="0" fontId="63" fillId="0" borderId="12" xfId="0" applyFont="1" applyBorder="1" applyAlignment="1" applyProtection="1">
      <alignment horizontal="center" vertical="center"/>
      <protection locked="0"/>
    </xf>
    <xf numFmtId="0" fontId="63" fillId="0" borderId="12" xfId="0" applyFont="1" applyBorder="1" applyAlignment="1" applyProtection="1">
      <alignment horizontal="left"/>
      <protection locked="0"/>
    </xf>
    <xf numFmtId="14" fontId="63" fillId="0" borderId="12" xfId="0" applyNumberFormat="1" applyFont="1" applyBorder="1" applyAlignment="1" applyProtection="1">
      <alignment/>
      <protection locked="0"/>
    </xf>
    <xf numFmtId="0" fontId="63" fillId="0" borderId="12" xfId="0" applyFont="1" applyBorder="1" applyAlignment="1" applyProtection="1">
      <alignment/>
      <protection locked="0"/>
    </xf>
    <xf numFmtId="1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view="pageBreakPreview" zoomScale="76" zoomScaleSheetLayoutView="76" zoomScalePageLayoutView="0" workbookViewId="0" topLeftCell="A4">
      <selection activeCell="B27" sqref="B27"/>
    </sheetView>
  </sheetViews>
  <sheetFormatPr defaultColWidth="9.140625" defaultRowHeight="12.75"/>
  <cols>
    <col min="1" max="1" width="3.8515625" style="1" bestFit="1" customWidth="1"/>
    <col min="2" max="2" width="13.28125" style="1" customWidth="1"/>
    <col min="3" max="3" width="6.00390625" style="1" customWidth="1"/>
    <col min="4" max="4" width="10.421875" style="2" customWidth="1"/>
    <col min="5" max="5" width="4.00390625" style="2" customWidth="1"/>
    <col min="6" max="6" width="10.7109375" style="2" customWidth="1"/>
    <col min="7" max="7" width="21.140625" style="1" customWidth="1"/>
    <col min="8" max="8" width="11.00390625" style="1" customWidth="1"/>
    <col min="9" max="9" width="27.57421875" style="1" customWidth="1"/>
    <col min="10" max="10" width="19.7109375" style="1" customWidth="1"/>
    <col min="11" max="11" width="13.140625" style="1" customWidth="1"/>
    <col min="12" max="12" width="33.57421875" style="1" customWidth="1"/>
    <col min="13" max="13" width="12.28125" style="1" customWidth="1"/>
    <col min="14" max="14" width="13.140625" style="1" customWidth="1"/>
    <col min="15" max="15" width="13.57421875" style="1" bestFit="1" customWidth="1"/>
    <col min="16" max="16" width="14.7109375" style="1" customWidth="1"/>
    <col min="17" max="17" width="10.8515625" style="1" customWidth="1"/>
    <col min="18" max="18" width="22.57421875" style="1" customWidth="1"/>
    <col min="19" max="19" width="9.140625" style="1" customWidth="1"/>
    <col min="20" max="16384" width="9.140625" style="2" customWidth="1"/>
  </cols>
  <sheetData>
    <row r="1" spans="1:18" s="10" customFormat="1" ht="20.25" customHeight="1">
      <c r="A1" s="32" t="s">
        <v>29</v>
      </c>
      <c r="B1" s="32"/>
      <c r="C1" s="34"/>
      <c r="D1" s="34"/>
      <c r="G1" s="9"/>
      <c r="H1" s="9"/>
      <c r="I1" s="9"/>
      <c r="J1" s="9"/>
      <c r="K1" s="9"/>
      <c r="L1" s="9"/>
      <c r="M1" s="7"/>
      <c r="N1" s="20" t="s">
        <v>56</v>
      </c>
      <c r="O1" s="36"/>
      <c r="P1" s="36"/>
      <c r="Q1" s="36"/>
      <c r="R1" s="36"/>
    </row>
    <row r="2" spans="1:19" ht="12.75">
      <c r="A2" s="33"/>
      <c r="B2" s="33" t="s">
        <v>34</v>
      </c>
      <c r="C2" s="35"/>
      <c r="D2" s="31"/>
      <c r="S2" s="2"/>
    </row>
    <row r="3" spans="1:19" ht="16.5" customHeight="1">
      <c r="A3" s="22"/>
      <c r="B3" s="22"/>
      <c r="C3" s="22"/>
      <c r="K3"/>
      <c r="L3"/>
      <c r="M3"/>
      <c r="N3"/>
      <c r="O3"/>
      <c r="P3"/>
      <c r="Q3"/>
      <c r="R3"/>
      <c r="S3" s="2"/>
    </row>
    <row r="4" spans="1:18" s="5" customFormat="1" ht="16.5">
      <c r="A4" s="61" t="s">
        <v>33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</row>
    <row r="5" spans="1:18" s="5" customFormat="1" ht="48.75" customHeight="1">
      <c r="A5" s="62" t="s">
        <v>35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</row>
    <row r="6" spans="1:18" s="5" customFormat="1" ht="16.5">
      <c r="A6" s="3"/>
      <c r="B6" s="6"/>
      <c r="C6" s="6"/>
      <c r="D6" s="6"/>
      <c r="E6" s="6"/>
      <c r="F6" s="6"/>
      <c r="G6" s="37" t="s">
        <v>7</v>
      </c>
      <c r="H6" s="57">
        <v>44197</v>
      </c>
      <c r="I6" s="58"/>
      <c r="J6" s="58"/>
      <c r="K6" s="38" t="s">
        <v>8</v>
      </c>
      <c r="L6" s="59">
        <v>44561</v>
      </c>
      <c r="M6" s="60"/>
      <c r="N6" s="60"/>
      <c r="O6" s="60"/>
      <c r="P6" s="39"/>
      <c r="Q6" s="39"/>
      <c r="R6" s="4"/>
    </row>
    <row r="7" ht="15.75" customHeight="1">
      <c r="S7" s="2"/>
    </row>
    <row r="8" spans="1:18" s="14" customFormat="1" ht="70.5" customHeight="1">
      <c r="A8" s="44" t="s">
        <v>0</v>
      </c>
      <c r="B8" s="44" t="s">
        <v>3</v>
      </c>
      <c r="C8" s="44" t="s">
        <v>26</v>
      </c>
      <c r="D8" s="45" t="s">
        <v>36</v>
      </c>
      <c r="E8" s="45" t="s">
        <v>5</v>
      </c>
      <c r="F8" s="45" t="s">
        <v>6</v>
      </c>
      <c r="G8" s="44" t="s">
        <v>1</v>
      </c>
      <c r="H8" s="44" t="s">
        <v>2</v>
      </c>
      <c r="I8" s="45" t="s">
        <v>25</v>
      </c>
      <c r="J8" s="45" t="s">
        <v>37</v>
      </c>
      <c r="K8" s="44" t="s">
        <v>4</v>
      </c>
      <c r="L8" s="45" t="s">
        <v>38</v>
      </c>
      <c r="M8" s="45" t="s">
        <v>48</v>
      </c>
      <c r="N8" s="45" t="s">
        <v>53</v>
      </c>
      <c r="O8" s="45" t="s">
        <v>39</v>
      </c>
      <c r="P8" s="45" t="s">
        <v>44</v>
      </c>
      <c r="Q8" s="45" t="s">
        <v>45</v>
      </c>
      <c r="R8" s="45" t="s">
        <v>54</v>
      </c>
    </row>
    <row r="9" spans="1:19" ht="15" customHeight="1">
      <c r="A9" s="50" t="s">
        <v>9</v>
      </c>
      <c r="B9" s="51" t="s">
        <v>57</v>
      </c>
      <c r="C9" s="51" t="s">
        <v>58</v>
      </c>
      <c r="D9" s="52" t="s">
        <v>83</v>
      </c>
      <c r="E9" s="52" t="s">
        <v>40</v>
      </c>
      <c r="F9" s="51" t="s">
        <v>59</v>
      </c>
      <c r="G9" s="51" t="s">
        <v>60</v>
      </c>
      <c r="H9" s="51" t="s">
        <v>61</v>
      </c>
      <c r="I9" s="51" t="s">
        <v>62</v>
      </c>
      <c r="J9" s="51" t="s">
        <v>63</v>
      </c>
      <c r="K9" s="51" t="s">
        <v>64</v>
      </c>
      <c r="L9" s="51" t="s">
        <v>70</v>
      </c>
      <c r="M9" s="51"/>
      <c r="N9" s="51">
        <v>487</v>
      </c>
      <c r="O9" s="51" t="s">
        <v>65</v>
      </c>
      <c r="P9" s="51" t="s">
        <v>66</v>
      </c>
      <c r="Q9" s="51"/>
      <c r="R9" s="51" t="s">
        <v>69</v>
      </c>
      <c r="S9" s="2"/>
    </row>
    <row r="10" spans="1:19" ht="15" customHeight="1">
      <c r="A10" s="53" t="s">
        <v>10</v>
      </c>
      <c r="B10" s="54" t="s">
        <v>57</v>
      </c>
      <c r="C10" s="54" t="s">
        <v>58</v>
      </c>
      <c r="D10" s="55">
        <v>39794</v>
      </c>
      <c r="E10" s="56" t="s">
        <v>41</v>
      </c>
      <c r="F10" s="54" t="s">
        <v>59</v>
      </c>
      <c r="G10" s="54" t="s">
        <v>72</v>
      </c>
      <c r="H10" s="54" t="s">
        <v>73</v>
      </c>
      <c r="I10" s="54" t="s">
        <v>62</v>
      </c>
      <c r="J10" s="54" t="s">
        <v>63</v>
      </c>
      <c r="K10" s="54" t="s">
        <v>67</v>
      </c>
      <c r="L10" s="54" t="s">
        <v>70</v>
      </c>
      <c r="M10" s="54"/>
      <c r="N10" s="54">
        <v>387</v>
      </c>
      <c r="O10" s="54" t="s">
        <v>65</v>
      </c>
      <c r="P10" s="54" t="s">
        <v>68</v>
      </c>
      <c r="Q10" s="54"/>
      <c r="R10" s="54" t="s">
        <v>71</v>
      </c>
      <c r="S10" s="2"/>
    </row>
    <row r="11" spans="1:19" ht="15" customHeight="1">
      <c r="A11" s="50" t="s">
        <v>11</v>
      </c>
      <c r="B11" s="54"/>
      <c r="C11" s="54"/>
      <c r="D11" s="56"/>
      <c r="E11" s="56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2"/>
    </row>
    <row r="12" spans="1:19" ht="15" customHeight="1">
      <c r="A12" s="53" t="s">
        <v>12</v>
      </c>
      <c r="B12" s="54" t="s">
        <v>57</v>
      </c>
      <c r="C12" s="54" t="s">
        <v>58</v>
      </c>
      <c r="D12" s="55">
        <v>38570</v>
      </c>
      <c r="E12" s="56" t="s">
        <v>41</v>
      </c>
      <c r="F12" s="54" t="s">
        <v>59</v>
      </c>
      <c r="G12" s="54" t="s">
        <v>74</v>
      </c>
      <c r="H12" s="54" t="s">
        <v>75</v>
      </c>
      <c r="I12" s="54" t="s">
        <v>76</v>
      </c>
      <c r="J12" s="54" t="s">
        <v>77</v>
      </c>
      <c r="K12" s="54" t="s">
        <v>78</v>
      </c>
      <c r="L12" s="54" t="s">
        <v>79</v>
      </c>
      <c r="M12" s="54" t="s">
        <v>50</v>
      </c>
      <c r="N12" s="54">
        <v>468</v>
      </c>
      <c r="O12" s="54" t="s">
        <v>80</v>
      </c>
      <c r="P12" s="54" t="s">
        <v>81</v>
      </c>
      <c r="Q12" s="54"/>
      <c r="R12" s="54" t="s">
        <v>82</v>
      </c>
      <c r="S12" s="2"/>
    </row>
    <row r="13" spans="1:19" ht="15" customHeight="1">
      <c r="A13" s="50" t="s">
        <v>13</v>
      </c>
      <c r="B13" s="54" t="s">
        <v>57</v>
      </c>
      <c r="C13" s="54" t="s">
        <v>58</v>
      </c>
      <c r="D13" s="55">
        <v>38032</v>
      </c>
      <c r="E13" s="56" t="s">
        <v>40</v>
      </c>
      <c r="F13" s="54" t="s">
        <v>59</v>
      </c>
      <c r="G13" s="54" t="s">
        <v>84</v>
      </c>
      <c r="H13" s="54" t="s">
        <v>85</v>
      </c>
      <c r="I13" s="54" t="s">
        <v>86</v>
      </c>
      <c r="J13" s="54" t="s">
        <v>77</v>
      </c>
      <c r="K13" s="54" t="s">
        <v>87</v>
      </c>
      <c r="L13" s="54" t="s">
        <v>88</v>
      </c>
      <c r="M13" s="54" t="s">
        <v>51</v>
      </c>
      <c r="N13" s="54">
        <v>543</v>
      </c>
      <c r="O13" s="54" t="s">
        <v>80</v>
      </c>
      <c r="P13" s="54" t="s">
        <v>89</v>
      </c>
      <c r="Q13" s="54"/>
      <c r="R13" s="54" t="s">
        <v>82</v>
      </c>
      <c r="S13" s="2"/>
    </row>
    <row r="14" spans="1:19" ht="15" customHeight="1">
      <c r="A14" s="53" t="s">
        <v>14</v>
      </c>
      <c r="B14" s="54"/>
      <c r="C14" s="54"/>
      <c r="D14" s="56"/>
      <c r="E14" s="56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2"/>
    </row>
    <row r="15" spans="1:19" ht="15" customHeight="1">
      <c r="A15" s="50" t="s">
        <v>15</v>
      </c>
      <c r="B15" s="54" t="s">
        <v>57</v>
      </c>
      <c r="C15" s="54" t="s">
        <v>58</v>
      </c>
      <c r="D15" s="55">
        <v>37689</v>
      </c>
      <c r="E15" s="56" t="s">
        <v>40</v>
      </c>
      <c r="F15" s="54" t="s">
        <v>59</v>
      </c>
      <c r="G15" s="54" t="s">
        <v>90</v>
      </c>
      <c r="H15" s="54" t="s">
        <v>91</v>
      </c>
      <c r="I15" s="54" t="s">
        <v>92</v>
      </c>
      <c r="J15" s="54" t="s">
        <v>93</v>
      </c>
      <c r="K15" s="54" t="s">
        <v>94</v>
      </c>
      <c r="L15" s="54" t="s">
        <v>95</v>
      </c>
      <c r="M15" s="54" t="s">
        <v>50</v>
      </c>
      <c r="N15" s="54">
        <v>564</v>
      </c>
      <c r="O15" s="54" t="s">
        <v>99</v>
      </c>
      <c r="P15" s="54" t="s">
        <v>100</v>
      </c>
      <c r="Q15" s="54"/>
      <c r="R15" s="54" t="s">
        <v>102</v>
      </c>
      <c r="S15" s="2"/>
    </row>
    <row r="16" spans="1:19" ht="15" customHeight="1">
      <c r="A16" s="53" t="s">
        <v>16</v>
      </c>
      <c r="B16" s="54" t="s">
        <v>57</v>
      </c>
      <c r="C16" s="54" t="s">
        <v>58</v>
      </c>
      <c r="D16" s="55">
        <v>37572</v>
      </c>
      <c r="E16" s="56" t="s">
        <v>40</v>
      </c>
      <c r="F16" s="54" t="s">
        <v>59</v>
      </c>
      <c r="G16" s="54" t="s">
        <v>96</v>
      </c>
      <c r="H16" s="54" t="s">
        <v>104</v>
      </c>
      <c r="I16" s="54"/>
      <c r="J16" s="54" t="s">
        <v>93</v>
      </c>
      <c r="K16" s="54" t="s">
        <v>98</v>
      </c>
      <c r="L16" s="54" t="s">
        <v>117</v>
      </c>
      <c r="M16" s="54" t="s">
        <v>51</v>
      </c>
      <c r="N16" s="54">
        <v>498</v>
      </c>
      <c r="O16" s="54" t="s">
        <v>99</v>
      </c>
      <c r="P16" s="54" t="s">
        <v>101</v>
      </c>
      <c r="Q16" s="54"/>
      <c r="R16" s="54" t="s">
        <v>103</v>
      </c>
      <c r="S16" s="2"/>
    </row>
    <row r="17" spans="1:19" ht="15" customHeight="1">
      <c r="A17" s="50" t="s">
        <v>17</v>
      </c>
      <c r="B17" s="54"/>
      <c r="C17" s="54"/>
      <c r="D17" s="56"/>
      <c r="E17" s="56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2"/>
    </row>
    <row r="18" spans="1:19" ht="15" customHeight="1">
      <c r="A18" s="53" t="s">
        <v>18</v>
      </c>
      <c r="B18" s="54" t="s">
        <v>57</v>
      </c>
      <c r="C18" s="54" t="s">
        <v>58</v>
      </c>
      <c r="D18" s="55">
        <v>36557</v>
      </c>
      <c r="E18" s="56" t="s">
        <v>41</v>
      </c>
      <c r="F18" s="54" t="s">
        <v>59</v>
      </c>
      <c r="G18" s="54" t="s">
        <v>105</v>
      </c>
      <c r="H18" s="54" t="s">
        <v>107</v>
      </c>
      <c r="I18" s="54" t="s">
        <v>119</v>
      </c>
      <c r="J18" s="54" t="s">
        <v>97</v>
      </c>
      <c r="K18" s="54" t="s">
        <v>108</v>
      </c>
      <c r="L18" s="54" t="s">
        <v>118</v>
      </c>
      <c r="M18" s="54" t="s">
        <v>50</v>
      </c>
      <c r="N18" s="54">
        <v>567</v>
      </c>
      <c r="O18" s="54" t="s">
        <v>110</v>
      </c>
      <c r="P18" s="54" t="s">
        <v>112</v>
      </c>
      <c r="Q18" s="54"/>
      <c r="R18" s="54" t="s">
        <v>114</v>
      </c>
      <c r="S18" s="2"/>
    </row>
    <row r="19" spans="1:19" ht="15" customHeight="1">
      <c r="A19" s="50" t="s">
        <v>19</v>
      </c>
      <c r="B19" s="54" t="s">
        <v>57</v>
      </c>
      <c r="C19" s="54" t="s">
        <v>58</v>
      </c>
      <c r="D19" s="55">
        <v>36292</v>
      </c>
      <c r="E19" s="56" t="s">
        <v>40</v>
      </c>
      <c r="F19" s="54" t="s">
        <v>59</v>
      </c>
      <c r="G19" s="54" t="s">
        <v>106</v>
      </c>
      <c r="H19" s="54" t="s">
        <v>107</v>
      </c>
      <c r="I19" s="54" t="s">
        <v>119</v>
      </c>
      <c r="J19" s="54" t="s">
        <v>97</v>
      </c>
      <c r="K19" s="54" t="s">
        <v>109</v>
      </c>
      <c r="L19" s="54" t="s">
        <v>116</v>
      </c>
      <c r="M19" s="54" t="s">
        <v>51</v>
      </c>
      <c r="N19" s="54"/>
      <c r="O19" s="54" t="s">
        <v>111</v>
      </c>
      <c r="P19" s="54" t="s">
        <v>113</v>
      </c>
      <c r="Q19" s="54"/>
      <c r="R19" s="54" t="s">
        <v>115</v>
      </c>
      <c r="S19" s="2"/>
    </row>
    <row r="20" spans="1:19" ht="15" customHeight="1">
      <c r="A20" s="53" t="s">
        <v>20</v>
      </c>
      <c r="B20" s="40"/>
      <c r="C20" s="40"/>
      <c r="D20" s="41"/>
      <c r="E20" s="41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2"/>
    </row>
    <row r="21" spans="1:19" ht="15" customHeight="1">
      <c r="A21" s="50" t="s">
        <v>21</v>
      </c>
      <c r="B21" s="40"/>
      <c r="C21" s="40"/>
      <c r="D21" s="41"/>
      <c r="E21" s="41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2"/>
    </row>
    <row r="22" spans="1:19" ht="15" customHeight="1">
      <c r="A22" s="53" t="s">
        <v>22</v>
      </c>
      <c r="B22" s="40"/>
      <c r="C22" s="40"/>
      <c r="D22" s="41"/>
      <c r="E22" s="41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2"/>
    </row>
    <row r="23" spans="1:19" ht="15" customHeight="1">
      <c r="A23" s="50" t="s">
        <v>23</v>
      </c>
      <c r="B23" s="40"/>
      <c r="C23" s="40"/>
      <c r="D23" s="41"/>
      <c r="E23" s="41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2"/>
    </row>
    <row r="24" spans="1:19" ht="15" customHeight="1">
      <c r="A24" s="53" t="s">
        <v>120</v>
      </c>
      <c r="B24" s="40"/>
      <c r="C24" s="40"/>
      <c r="D24" s="41"/>
      <c r="E24" s="41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2"/>
    </row>
    <row r="25" spans="1:19" ht="15" customHeight="1">
      <c r="A25" s="50" t="s">
        <v>121</v>
      </c>
      <c r="B25" s="40"/>
      <c r="C25" s="40"/>
      <c r="D25" s="41"/>
      <c r="E25" s="41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2"/>
    </row>
    <row r="26" spans="18:19" ht="12.75">
      <c r="R26" s="26"/>
      <c r="S26" s="2"/>
    </row>
    <row r="27" spans="2:19" ht="13.5">
      <c r="B27" s="2"/>
      <c r="D27" s="17" t="s">
        <v>42</v>
      </c>
      <c r="E27" s="17">
        <f>COUNTIF(E9:E25,"k")</f>
        <v>5</v>
      </c>
      <c r="M27" s="24"/>
      <c r="N27" s="24"/>
      <c r="O27" s="24"/>
      <c r="P27" s="24"/>
      <c r="Q27" s="24"/>
      <c r="R27" s="26"/>
      <c r="S27" s="2"/>
    </row>
    <row r="28" spans="1:19" ht="15">
      <c r="A28" s="23"/>
      <c r="B28" s="2"/>
      <c r="C28" s="27"/>
      <c r="D28" s="17" t="s">
        <v>43</v>
      </c>
      <c r="E28" s="17">
        <f>COUNTIF(E9:E25,"m")</f>
        <v>3</v>
      </c>
      <c r="F28" s="27"/>
      <c r="H28" s="27"/>
      <c r="K28" s="15"/>
      <c r="M28" s="25"/>
      <c r="N28" s="25"/>
      <c r="O28" s="25"/>
      <c r="P28" s="42"/>
      <c r="Q28" s="42"/>
      <c r="R28" s="26"/>
      <c r="S28" s="2"/>
    </row>
    <row r="29" spans="1:19" ht="15">
      <c r="A29" s="13" t="s">
        <v>24</v>
      </c>
      <c r="C29" s="16"/>
      <c r="D29" s="17" t="s">
        <v>52</v>
      </c>
      <c r="E29" s="17"/>
      <c r="F29" s="17"/>
      <c r="H29" s="16"/>
      <c r="I29" s="49">
        <f>COUNTIF(M9:M25,"Tak")/COUNTA(M9:M25)</f>
        <v>0.5</v>
      </c>
      <c r="K29" s="15"/>
      <c r="M29" s="29" t="s">
        <v>27</v>
      </c>
      <c r="N29" s="31"/>
      <c r="O29" s="29"/>
      <c r="P29" s="43"/>
      <c r="Q29" s="43"/>
      <c r="R29" s="26"/>
      <c r="S29" s="2"/>
    </row>
    <row r="30" spans="2:19" ht="15">
      <c r="B30" s="19" t="s">
        <v>28</v>
      </c>
      <c r="H30" s="28"/>
      <c r="K30" s="15"/>
      <c r="M30" s="30" t="s">
        <v>30</v>
      </c>
      <c r="N30" s="31"/>
      <c r="O30" s="31"/>
      <c r="P30" s="31"/>
      <c r="Q30" s="31"/>
      <c r="R30" s="26"/>
      <c r="S30" s="2"/>
    </row>
    <row r="31" spans="2:19" ht="15">
      <c r="B31" s="19" t="s">
        <v>49</v>
      </c>
      <c r="H31" s="28"/>
      <c r="K31" s="15"/>
      <c r="M31" s="30"/>
      <c r="N31" s="31"/>
      <c r="O31" s="31"/>
      <c r="P31" s="31"/>
      <c r="Q31" s="31"/>
      <c r="R31" s="26"/>
      <c r="S31" s="2"/>
    </row>
    <row r="32" spans="2:19" ht="14.25">
      <c r="B32" s="19" t="s">
        <v>46</v>
      </c>
      <c r="C32" s="28"/>
      <c r="D32" s="28"/>
      <c r="E32" s="28"/>
      <c r="F32" s="18"/>
      <c r="M32" s="8"/>
      <c r="N32" s="8"/>
      <c r="S32" s="2"/>
    </row>
    <row r="33" spans="2:19" ht="14.25">
      <c r="B33" s="19" t="s">
        <v>47</v>
      </c>
      <c r="C33" s="12"/>
      <c r="D33" s="12"/>
      <c r="E33" s="12"/>
      <c r="F33" s="11"/>
      <c r="I33" s="24"/>
      <c r="J33" s="24"/>
      <c r="M33" s="24"/>
      <c r="N33" s="24"/>
      <c r="O33" s="24"/>
      <c r="P33" s="24"/>
      <c r="Q33" s="24"/>
      <c r="R33" s="2"/>
      <c r="S33" s="2"/>
    </row>
    <row r="34" spans="1:19" ht="14.25">
      <c r="A34" s="2"/>
      <c r="B34" s="19" t="s">
        <v>55</v>
      </c>
      <c r="C34" s="12"/>
      <c r="D34" s="12"/>
      <c r="E34" s="12"/>
      <c r="F34" s="11"/>
      <c r="I34" s="25"/>
      <c r="J34" s="25"/>
      <c r="M34" s="25"/>
      <c r="N34" s="25"/>
      <c r="O34" s="25"/>
      <c r="P34" s="42"/>
      <c r="Q34" s="42"/>
      <c r="R34" s="2"/>
      <c r="S34" s="2"/>
    </row>
    <row r="35" spans="1:19" ht="12.75">
      <c r="A35" s="46" t="s">
        <v>40</v>
      </c>
      <c r="B35" s="21"/>
      <c r="C35" s="9" t="s">
        <v>50</v>
      </c>
      <c r="D35" s="10"/>
      <c r="E35" s="10"/>
      <c r="I35" s="29" t="s">
        <v>31</v>
      </c>
      <c r="J35" s="29"/>
      <c r="M35" s="29" t="s">
        <v>31</v>
      </c>
      <c r="N35" s="31"/>
      <c r="O35" s="29"/>
      <c r="P35" s="43"/>
      <c r="Q35" s="43"/>
      <c r="R35" s="2"/>
      <c r="S35" s="2"/>
    </row>
    <row r="36" spans="1:19" ht="12.75">
      <c r="A36" s="46" t="s">
        <v>41</v>
      </c>
      <c r="C36" s="9" t="s">
        <v>51</v>
      </c>
      <c r="D36" s="10"/>
      <c r="E36" s="10"/>
      <c r="I36" s="30" t="s">
        <v>32</v>
      </c>
      <c r="J36" s="31"/>
      <c r="M36" s="30" t="s">
        <v>32</v>
      </c>
      <c r="N36" s="31"/>
      <c r="O36" s="30"/>
      <c r="P36" s="30"/>
      <c r="Q36" s="30"/>
      <c r="R36" s="2"/>
      <c r="S36" s="2"/>
    </row>
    <row r="37" spans="1:19" ht="12.75">
      <c r="A37" s="47" t="s">
        <v>50</v>
      </c>
      <c r="B37" s="2"/>
      <c r="C37" s="9"/>
      <c r="D37" s="10"/>
      <c r="E37" s="10"/>
      <c r="I37" s="2"/>
      <c r="J37" s="2"/>
      <c r="K37" s="26"/>
      <c r="O37" s="2"/>
      <c r="P37" s="2"/>
      <c r="Q37" s="2"/>
      <c r="R37" s="2"/>
      <c r="S37" s="2"/>
    </row>
    <row r="38" ht="12.75">
      <c r="A38" s="48" t="s">
        <v>51</v>
      </c>
    </row>
  </sheetData>
  <sheetProtection formatCells="0" formatColumns="0" formatRows="0" insertColumns="0" insertRows="0" deleteColumns="0" deleteRows="0" sort="0" autoFilter="0"/>
  <mergeCells count="4">
    <mergeCell ref="H6:J6"/>
    <mergeCell ref="L6:O6"/>
    <mergeCell ref="A4:R4"/>
    <mergeCell ref="A5:R5"/>
  </mergeCells>
  <conditionalFormatting sqref="C35:C36">
    <cfRule type="cellIs" priority="3" dxfId="0" operator="between" stopIfTrue="1">
      <formula>"tak"</formula>
      <formula>"nie"</formula>
    </cfRule>
  </conditionalFormatting>
  <conditionalFormatting sqref="I29">
    <cfRule type="containsErrors" priority="1" dxfId="0" stopIfTrue="1">
      <formula>ISERROR(I29)</formula>
    </cfRule>
  </conditionalFormatting>
  <dataValidations count="2">
    <dataValidation type="list" allowBlank="1" showInputMessage="1" showErrorMessage="1" sqref="E9:E25">
      <formula1>$A$35:$A$36</formula1>
    </dataValidation>
    <dataValidation type="list" allowBlank="1" showInputMessage="1" showErrorMessage="1" sqref="M9:M25">
      <formula1>$A$37:$A$38</formula1>
    </dataValidation>
  </dataValidations>
  <printOptions horizontalCentered="1"/>
  <pageMargins left="0.5905511811023623" right="0.3937007874015748" top="0.5905511811023623" bottom="0.3937007874015748" header="0.4724409448818898" footer="0.3937007874015748"/>
  <pageSetup fitToHeight="1" fitToWidth="1" horizontalDpi="600" verticalDpi="600" orientation="landscape" paperSize="9" scale="53" r:id="rId1"/>
  <headerFooter>
    <oddFooter>&amp;C&amp;"Arial,Pogrubiony"&amp;K00-024MINISTERSTWO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Krzysztof</cp:lastModifiedBy>
  <cp:lastPrinted>2014-11-27T13:15:43Z</cp:lastPrinted>
  <dcterms:created xsi:type="dcterms:W3CDTF">2005-10-20T07:18:15Z</dcterms:created>
  <dcterms:modified xsi:type="dcterms:W3CDTF">2021-02-10T19:25:56Z</dcterms:modified>
  <cp:category/>
  <cp:version/>
  <cp:contentType/>
  <cp:contentStatus/>
</cp:coreProperties>
</file>